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<sst xmlns="http://schemas.openxmlformats.org/spreadsheetml/2006/main" count="51" uniqueCount="43">
  <si>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</si>
  <si>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</si>
  <si>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</si>
  <si>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</si>
  <si>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</si>
  <si>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</si>
  <si>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</si>
  <si>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</si>
  <si>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</si>
  <si>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</si>
  <si>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</si>
  <si>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</si>
  <si>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</si>
  <si>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</si>
  <si>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</si>
  <si>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</si>
  <si>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</si>
  <si>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</si>
  <si>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</si>
  <si>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</si>
  <si>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</si>
  <si>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</si>
  <si>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</si>
  <si>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</si>
  <si>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</si>
  <si>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</si>
  <si>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</si>
  <si>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</si>
  <si>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</si>
  <si>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</si>
  <si>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</si>
  <si>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</si>
  <si>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</si>
  <si>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</si>
  <si>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</si>
  <si>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</si>
  <si>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</si>
  <si>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</si>
  <si>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</si>
  <si>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</si>
  <si>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Presidenta del Consejo Directivo</t>
  </si>
  <si>
    <t xml:space="preserve">           Alejandro Bocanegra Sánchez</t>
  </si>
  <si>
    <t xml:space="preserve">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</si>
</sst>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0" fillId="0" borderId="0" xfId="0" applyFont="1"/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selection activeCell="D14" sqref="D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19242402.059999999</v>
      </c>
      <c r="D3" s="3">
        <f t="shared" ref="D3:E3" si="0">SUM(D4:D13)</f>
        <v>5882277.1999999993</v>
      </c>
      <c r="E3" s="4">
        <f t="shared" si="0"/>
        <v>5882277.1999999993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10035.290000000001</v>
      </c>
      <c r="D8" s="6">
        <v>3013.39</v>
      </c>
      <c r="E8" s="7">
        <v>3013.39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19232366.77</v>
      </c>
      <c r="D10" s="6">
        <v>5879263.8099999996</v>
      </c>
      <c r="E10" s="7">
        <v>5879263.8099999996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19242402.060000002</v>
      </c>
      <c r="D14" s="9">
        <f t="shared" ref="D14:E14" si="1">SUM(D15:D23)</f>
        <v>4550451.42</v>
      </c>
      <c r="E14" s="10">
        <f t="shared" si="1"/>
        <v>4550451.42</v>
      </c>
    </row>
    <row r="15" spans="1:5" x14ac:dyDescent="0.2">
      <c r="A15" s="5"/>
      <c r="B15" s="14" t="s">
        <v>12</v>
      </c>
      <c r="C15" s="6">
        <v>10684801.82</v>
      </c>
      <c r="D15" s="6">
        <v>2523242.88</v>
      </c>
      <c r="E15" s="7">
        <v>2523242.88</v>
      </c>
    </row>
    <row r="16" spans="1:5" x14ac:dyDescent="0.2">
      <c r="A16" s="5"/>
      <c r="B16" s="14" t="s">
        <v>13</v>
      </c>
      <c r="C16" s="6">
        <v>2059092.24</v>
      </c>
      <c r="D16" s="6">
        <v>794580.56</v>
      </c>
      <c r="E16" s="7">
        <v>794580.56</v>
      </c>
    </row>
    <row r="17" spans="1:5" x14ac:dyDescent="0.2">
      <c r="A17" s="5"/>
      <c r="B17" s="14" t="s">
        <v>14</v>
      </c>
      <c r="C17" s="6">
        <v>5979508</v>
      </c>
      <c r="D17" s="6">
        <v>1093694.95</v>
      </c>
      <c r="E17" s="7">
        <v>1093694.95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519000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138933.03</v>
      </c>
      <c r="E22" s="7">
        <v>138933.03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1331825.7799999993</v>
      </c>
      <c r="E24" s="13">
        <f>E3-E14</f>
        <v>1331825.7799999993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1331825.78</v>
      </c>
      <c r="E28" s="21">
        <f>SUM(E29:E35)</f>
        <v>1331825.78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1331825.78</v>
      </c>
      <c r="E32" s="23">
        <v>1331825.78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5"/>
      <c r="B38" s="36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5"/>
      <c r="B39" s="36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1331825.78</v>
      </c>
      <c r="E40" s="13">
        <f>E28+E36</f>
        <v>1331825.78</v>
      </c>
    </row>
    <row r="41" spans="1:5" x14ac:dyDescent="0.2">
      <c r="A41" s="1" t="s">
        <v>24</v>
      </c>
    </row>
    <row r="47" spans="1:5" x14ac:dyDescent="0.2">
      <c r="B47" s="26"/>
      <c r="C47" s="26"/>
      <c r="D47" s="26"/>
    </row>
    <row r="48" spans="1:5" x14ac:dyDescent="0.2">
      <c r="B48" s="26"/>
      <c r="C48" s="26"/>
      <c r="D48" s="26"/>
    </row>
    <row r="49" spans="2:5" x14ac:dyDescent="0.2">
      <c r="B49" s="27" t="s">
        <v>37</v>
      </c>
      <c r="D49" s="27" t="s">
        <v>38</v>
      </c>
      <c r="E49" s="26"/>
    </row>
    <row r="50" spans="2:5" ht="15" x14ac:dyDescent="0.25">
      <c r="B50" s="28" t="s">
        <v>39</v>
      </c>
      <c r="D50" s="28" t="s">
        <v>41</v>
      </c>
      <c r="E50" s="26"/>
    </row>
    <row r="51" spans="2:5" x14ac:dyDescent="0.2">
      <c r="B51" s="29" t="s">
        <v>40</v>
      </c>
      <c r="D51" s="29" t="s">
        <v>42</v>
      </c>
      <c r="E51" s="26"/>
    </row>
    <row r="52" spans="2:5" x14ac:dyDescent="0.2">
      <c r="B52" s="26"/>
      <c r="D52" s="26"/>
      <c r="E52" s="26"/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2022-04-26T17:02:03Z</cp:lastPrinted>
  <dcterms:created xsi:type="dcterms:W3CDTF">2017-12-20T04:54:53Z</dcterms:created>
  <dcterms:modified xsi:type="dcterms:W3CDTF">2022-04-26T17:02:06Z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